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gmar Meus\ownCloud\Jagamise kataloog\AÕK\"/>
    </mc:Choice>
  </mc:AlternateContent>
  <xr:revisionPtr revIDLastSave="0" documentId="8_{FF880210-1E21-4BF9-AA62-B6428CE2D51B}" xr6:coauthVersionLast="47" xr6:coauthVersionMax="47" xr10:uidLastSave="{00000000-0000-0000-0000-000000000000}"/>
  <bookViews>
    <workbookView xWindow="-120" yWindow="-120" windowWidth="29040" windowHeight="15840" xr2:uid="{8F485CF5-8935-4E88-A770-1154B3B2C31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1" i="1" l="1"/>
  <c r="D141" i="1"/>
  <c r="E131" i="1"/>
  <c r="D131" i="1"/>
  <c r="E118" i="1"/>
  <c r="D118" i="1"/>
  <c r="E111" i="1"/>
  <c r="D111" i="1"/>
  <c r="E105" i="1"/>
  <c r="D105" i="1"/>
  <c r="E100" i="1"/>
  <c r="D100" i="1"/>
  <c r="E85" i="1"/>
  <c r="D85" i="1"/>
  <c r="E67" i="1"/>
  <c r="D67" i="1"/>
  <c r="E53" i="1"/>
  <c r="E52" i="1" s="1"/>
  <c r="D53" i="1"/>
  <c r="E42" i="1"/>
  <c r="D42" i="1"/>
  <c r="E22" i="1"/>
  <c r="E149" i="1" s="1"/>
  <c r="E150" i="1" s="1"/>
  <c r="D22" i="1"/>
  <c r="E5" i="1"/>
  <c r="D5" i="1"/>
  <c r="E151" i="1" l="1"/>
  <c r="E152" i="1" s="1"/>
  <c r="D52" i="1"/>
  <c r="D149" i="1" s="1"/>
  <c r="D150" i="1" s="1"/>
  <c r="D151" i="1" l="1"/>
  <c r="D152" i="1" s="1"/>
</calcChain>
</file>

<file path=xl/sharedStrings.xml><?xml version="1.0" encoding="utf-8"?>
<sst xmlns="http://schemas.openxmlformats.org/spreadsheetml/2006/main" count="181" uniqueCount="167">
  <si>
    <t>Jrk nr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</si>
  <si>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</si>
  <si>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</si>
  <si>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</si>
  <si>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</si>
  <si>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</si>
  <si>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</si>
  <si>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</si>
  <si>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</si>
  <si>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</si>
  <si>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Toiming</t>
  </si>
  <si>
    <t>alus</t>
  </si>
  <si>
    <t>PankrS § 78</t>
  </si>
  <si>
    <t>Nõuete registreerimine</t>
  </si>
  <si>
    <t>Nõuetega tutvumine</t>
  </si>
  <si>
    <t>Sellele eelnevad ja järgnevad toimingud:</t>
  </si>
  <si>
    <t>Kohtu teavitamine võimalikest häälte vaidlustest ja materjali edastamine</t>
  </si>
  <si>
    <t>Protokolli koostamine</t>
  </si>
  <si>
    <t xml:space="preserve">Protokolli esitamine kohtule (nt lõpetamisotsuse kinnitamiseks) </t>
  </si>
  <si>
    <t>Häälte määramine</t>
  </si>
  <si>
    <t>Töötukassale avalduse esitamine tööandja maksejõuetuse korral</t>
  </si>
  <si>
    <t>Võlgniku vande ettevalmistamine</t>
  </si>
  <si>
    <t>Pankrotihalduri ettekande ning vara ja võlgade nimekirja ettevalmistamine</t>
  </si>
  <si>
    <t xml:space="preserve">Nõuete kaitsmine kirjalikus vormis </t>
  </si>
  <si>
    <t>TKindlS § 21 lg 1 p 1</t>
  </si>
  <si>
    <t>PankrS § 100-1</t>
  </si>
  <si>
    <t>Puuduste kõrvaldamiseks võlausaldajale tähtaja andmine</t>
  </si>
  <si>
    <t>Esialgse võlausaldajate nimekirja koostamine</t>
  </si>
  <si>
    <t>Nõuete, sh pandiõiguste,  kontrollimine</t>
  </si>
  <si>
    <t>Teate avaldamine AT-s nimekirjaga tutvumiseks ja võlausaldajate vastuväidete võimalusest</t>
  </si>
  <si>
    <t>Võlausladajate taotluste tõendite kogumiseks kandmine nimekirja</t>
  </si>
  <si>
    <t>Võlausaldajate vastuväidete ja tõendite kogumine, kontrollimine ja kandmine nimekirja</t>
  </si>
  <si>
    <t>Halduri vastuväidete (nõudele ja/või pandiõigusele) vormistamine ja kandmine nimekirja</t>
  </si>
  <si>
    <t>Lõpliku võlausaldajate nimekirja (sh vastuväited, seisukohad, avaldused , taotlused)</t>
  </si>
  <si>
    <t>Kohtu osundatud puuduste kõrvaldamine</t>
  </si>
  <si>
    <t>Määruskaebuse esitamine vajadusel</t>
  </si>
  <si>
    <t xml:space="preserve">Nõuete tutvustamine selleks soovi avaldanud võlausaldajatele </t>
  </si>
  <si>
    <t>Pankrotivaraga seotud toimingud</t>
  </si>
  <si>
    <t>4.1.</t>
  </si>
  <si>
    <t>4.2.</t>
  </si>
  <si>
    <t>4.3.</t>
  </si>
  <si>
    <t>Varade müügikuulutuste ettevalmistamine ja oksjonikeskkonda laadimine</t>
  </si>
  <si>
    <t>Hagide koostamine ja esitamine</t>
  </si>
  <si>
    <t>Varade tutvustamine ostjatele</t>
  </si>
  <si>
    <t>Üldkoosolekud</t>
  </si>
  <si>
    <t xml:space="preserve">Pankrotitoimkonna koosolekud </t>
  </si>
  <si>
    <t>Varade müügiläbirääkimised</t>
  </si>
  <si>
    <t>Koosolekute materjalide ja seisukohtade ettevalmistamine</t>
  </si>
  <si>
    <t>Muud toimingud</t>
  </si>
  <si>
    <t xml:space="preserve">Nõuete tähtaja ennistamise osas nõuete ja seisukohtade esitamine kohtule </t>
  </si>
  <si>
    <t>Määruskaebustele vastutse esitamine vajadusel</t>
  </si>
  <si>
    <t>Suhtlus/vaidlused (kohtuväliselt) vallasvara pandiõiguse teostajaga</t>
  </si>
  <si>
    <t>Suhtlus/vaidlused (kohtuväliselt)  kinnisvara üürnikega kinnistu vabastamiseks</t>
  </si>
  <si>
    <t>Üldised toimingud</t>
  </si>
  <si>
    <t>Teated lepingupartneritele võlgniku lepinguliste kohustuste jätkamise või lõpetamise kohta</t>
  </si>
  <si>
    <t>Tegevused seoses võlgniku tegevuse jätkumisega</t>
  </si>
  <si>
    <t>Toimingud olemasoleva varaga</t>
  </si>
  <si>
    <t>Vallasvara ülevõtmine ja ülevaatus</t>
  </si>
  <si>
    <t>Kinnisvaraga seotud koormatiste ja kolmandate isikute õiguste korrastamine (vajadusel not.tehingud)</t>
  </si>
  <si>
    <t>Varade müükide kooskõlastamine võlausaldajatega, toimkonnaga (müügi viis, alghindade määramine)</t>
  </si>
  <si>
    <t>Vallasvara ettevalmistamine müügiks (pildistamine, inventuurid, hindamised)</t>
  </si>
  <si>
    <t>Vara väljanõudmine kolmandate isikute valdusest kohtuväliselt</t>
  </si>
  <si>
    <t>Toimingud kohtu- ja muudes menetlustes</t>
  </si>
  <si>
    <t>Pangatehingute ülevaatus</t>
  </si>
  <si>
    <t xml:space="preserve">Võlgniku pangakontode kasutajaõiguste ümbervormistamine </t>
  </si>
  <si>
    <t>Võlgniku raamatupidamise ülevõtmine ja kontrolli läbiviimine halduri poolt või</t>
  </si>
  <si>
    <t>Kinnisvara ülevõtmine, ülevaatus</t>
  </si>
  <si>
    <t>Kinnisvara müügiks ettevalmistamine  (pildistamine, hindamine, inventuur jne)</t>
  </si>
  <si>
    <t>Vajalike päringute ja nõuete esitamine, tõendite kogumine</t>
  </si>
  <si>
    <t xml:space="preserve">Võlgniku varasemate tehingute analüüs hagide või kuriteokaebuse esitamiseks või </t>
  </si>
  <si>
    <t>Täitemenetluse algatamine</t>
  </si>
  <si>
    <t>Abikaasade ühisvara jagamise menetluse läbirääkimised</t>
  </si>
  <si>
    <t>Abikaasade ühisvara jagamise tehingu vormistamine</t>
  </si>
  <si>
    <t>Hagimenetlustes osalemine kohtus</t>
  </si>
  <si>
    <t>Kriminaalmenetluses osalemine, uurimise ajal ja kohtus</t>
  </si>
  <si>
    <t>Täitemenetluses osalemine</t>
  </si>
  <si>
    <t>Abikaasade ühisvara jagamise hagi esitamine ja osalemine kohtus</t>
  </si>
  <si>
    <t>Halduri ettekanded, ülevaated, avaldused</t>
  </si>
  <si>
    <t>Pankroti lõpetamise järgsed avaldused</t>
  </si>
  <si>
    <t>Menetluse kulude ülevaate koostamine</t>
  </si>
  <si>
    <t>Kompromissi läbirääkimised, kompromissi ettevalmistamine</t>
  </si>
  <si>
    <t>Kompromissi üldkoosolek</t>
  </si>
  <si>
    <t>Kompromissi esitamine kohtule kinnitamiseks</t>
  </si>
  <si>
    <t>10.</t>
  </si>
  <si>
    <t>Pankrotimenetluse lõpetamine</t>
  </si>
  <si>
    <t>Jaotiste väljamaksmine</t>
  </si>
  <si>
    <t>Pangakontode sulgemine</t>
  </si>
  <si>
    <t>Äriühingu kustutamine registrist</t>
  </si>
  <si>
    <t>Füüsilise isiku menetluse lõpetamise määruse edastamine pankadele</t>
  </si>
  <si>
    <t>Kiirestiriknevate varade ja elusvara hoiu tagamine</t>
  </si>
  <si>
    <t>Kohtutäituritele teadete saatmine koos täitemenetluse lõpetamise taotlusega</t>
  </si>
  <si>
    <t>Vara välistamiste taotluste läbivaatamine, vaidlused</t>
  </si>
  <si>
    <t>Suhtlus toimkonna liikmetega, päringutele vastamine</t>
  </si>
  <si>
    <t>Usaldusisiku nõusoleku võtmine ja nõustamine</t>
  </si>
  <si>
    <t>Varade valve ja kindlustuse olemasolu kontroll ja vajadusel tagamine, üldiste valitsemistoimingute tegemine</t>
  </si>
  <si>
    <t>PankrS § 130</t>
  </si>
  <si>
    <t>PankrS § 86</t>
  </si>
  <si>
    <t>Dokumentide arhiveerimisega seotud toimingud</t>
  </si>
  <si>
    <t>PankrS § 34</t>
  </si>
  <si>
    <t>Võlausaldajatele, kohustatud isikutele,  teadete saatmine pankroti väljakuulutamisest</t>
  </si>
  <si>
    <t>Varade müügitehingute ettevalmistamine ja vormistamine, avalduse esitamine kinnistusregistrile</t>
  </si>
  <si>
    <t>PankrS § 41</t>
  </si>
  <si>
    <t xml:space="preserve">Avalduse esitamine tehingute blokeerimsieks väärtpaberite registris </t>
  </si>
  <si>
    <t>Võlgniku varasematesse kohtumenetlustesse astumise otsustamine</t>
  </si>
  <si>
    <t xml:space="preserve">PankrS § 43 </t>
  </si>
  <si>
    <t>PankrS § 46</t>
  </si>
  <si>
    <t>Võlgniku varasemate kehtivate lepingute analüüs, lepingute jätkamise otsustamine (halduri valikuõigus)</t>
  </si>
  <si>
    <t>Üldkoosolekute materjali ja seisukohtade ettevalmistamine, kuulutus AT-s, häälte määramine</t>
  </si>
  <si>
    <t>PankrS § 66-1</t>
  </si>
  <si>
    <t>Võlausaldajatele ja kohtule tasu ja menetluskulude kalkulatsiooni koostamine ja esitamine</t>
  </si>
  <si>
    <t>Kohtu ja võlausaldajate teavitamine kulude kalkulatsiooni ületamise vajadusest</t>
  </si>
  <si>
    <t>PankrS §66-1 lg 2</t>
  </si>
  <si>
    <t>Halduri toimiku pidamine</t>
  </si>
  <si>
    <t>planeeritud</t>
  </si>
  <si>
    <t>tegelik</t>
  </si>
  <si>
    <t>ajaline maht</t>
  </si>
  <si>
    <t xml:space="preserve">Suhtlus võlgnikuga, võlausaldajatega, kohustatud isikute ja lepingupartneritega. Päringude, nõudekirjade koostamine </t>
  </si>
  <si>
    <t>Raamatupidamise kontrolli teenuse tellimise otsustamine, materjali kogumine ja üleandmine eksperdile</t>
  </si>
  <si>
    <t>Koosolekul osalemine</t>
  </si>
  <si>
    <t>Võlgniku maksejõuetuse tekkimise põhjuste ja aja välja selgitamine</t>
  </si>
  <si>
    <t>Vastuste koostamine päringutele, teabe andmine seaduses ettenähtud juhul võlausaldajatele ja võlgnikule</t>
  </si>
  <si>
    <t>Juriidilisest isikust võlgniku likvideerimine</t>
  </si>
  <si>
    <t>Tehingute analüüsi ja õigusliku hinnangu tellimise otsustamine</t>
  </si>
  <si>
    <t>Ajaline maht kokku:</t>
  </si>
  <si>
    <t>Halduri tasu hind ühe tunni kohta, Tariif (EUR/h)</t>
  </si>
  <si>
    <t>Käibemaks</t>
  </si>
  <si>
    <t>Summa käibemaksuga</t>
  </si>
  <si>
    <t>h</t>
  </si>
  <si>
    <t>KOKKU</t>
  </si>
  <si>
    <t>PankarS § 126, 127</t>
  </si>
  <si>
    <t>Halduri ettekanne pankrotivara kohta (3 kuu aruanne)</t>
  </si>
  <si>
    <t>PankrS § 132</t>
  </si>
  <si>
    <t>PankrS § 154 lg2</t>
  </si>
  <si>
    <t>PankrS § 154 lg 3</t>
  </si>
  <si>
    <t xml:space="preserve">Halduri taotlus toimkonnale/kohtule enne jaotise alusel väljamaksete tegemist </t>
  </si>
  <si>
    <t xml:space="preserve">Halduri aruanne võlausaldajatele menetluse sissetulekute/väljamaksete kohta </t>
  </si>
  <si>
    <t>PankrS § 165</t>
  </si>
  <si>
    <t>PankrS § 158</t>
  </si>
  <si>
    <t>Halduri ettekanne halduri vabastamise kohta</t>
  </si>
  <si>
    <t xml:space="preserve">Halduri aruanne pankrotimenetluse raugemisel </t>
  </si>
  <si>
    <t>PankrS § 159-161</t>
  </si>
  <si>
    <t>PankrS § 162</t>
  </si>
  <si>
    <t>Lõpparuanne</t>
  </si>
  <si>
    <t xml:space="preserve">Muudel alustel lõpetamisega seotud aruanded </t>
  </si>
  <si>
    <t>Koosolekutel osalemine</t>
  </si>
  <si>
    <t>Pankrotimääruse vastuvõtmine ja sellega tutvumine</t>
  </si>
  <si>
    <t>Ettevõtte juhtimine, sh personali, kulude, äriplaani jms analüüsid ja otsused, jooksvate arvete tasumine</t>
  </si>
  <si>
    <t>Ajutise halduri materjalidega tutvumine (kui on määratud ajutisest haldurist erinev haldur)</t>
  </si>
  <si>
    <t>Menetlusaegse raamatupidamise korraldamine</t>
  </si>
  <si>
    <t>Kuriteoteate koostamine ja esitamine</t>
  </si>
  <si>
    <t>Füüsilise isiku nõustamine ja juhendamine, kuu raha ümberarvestamine jne</t>
  </si>
  <si>
    <t>Vastuväite saanud võlausadajale vastava teate koostamine ja tähtaja andmine  oma seisukoha/tõendite esitamiseks</t>
  </si>
  <si>
    <t>Protokolli vormistamine ja kohtule kinnitamiseks esitamine</t>
  </si>
  <si>
    <t>Lepingute sõlmimine, vara haldamine jne (vastavalt igale konkreetsele menetlusele)</t>
  </si>
  <si>
    <t>Töölepingute lõpetamine (juhul kui on lõpetamata)</t>
  </si>
  <si>
    <t>Töötajate teavitamine pankrotist ja nõudeavalduse näidiste saatmine</t>
  </si>
  <si>
    <t>Tööandjale nõude esitamine Töötukassale avalduse aluseks olevate andmete kogumiseks</t>
  </si>
  <si>
    <t>Puuduste kõrvaldamine töötajate andmetest</t>
  </si>
  <si>
    <t>Tööandja andmete ja arvestuste  lõplik kontrollimine ja  kandmine Töötukassa avaldusse</t>
  </si>
  <si>
    <t>Töötukassa vastava otsuse saamisel puuduste kõrvaldamine</t>
  </si>
  <si>
    <t>Töötaja nõude osalise rahuldamise korral töötaja nõude registreerimine menetluse nõudena</t>
  </si>
  <si>
    <t>Võlausaldajate 1. üldkoosoleku ettevalmistamine ja läbiviimine</t>
  </si>
  <si>
    <t xml:space="preserve">Protokolli koostamine </t>
  </si>
  <si>
    <t xml:space="preserve">Pankrotihalduri toimingute näidisloetelu , mis täpsustub pankrotimenetluse jooksul ehk </t>
  </si>
  <si>
    <t>halduri tasu ja pankrotimenetluse kulude kalkulatsioon</t>
  </si>
  <si>
    <t>Märkused:</t>
  </si>
  <si>
    <t>PankrS § 93-107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</si>
</sst>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9"/>
      <color rgb="FF0070C0"/>
      <name val="Palatino Linotype"/>
      <family val="1"/>
    </font>
    <font>
      <sz val="9"/>
      <color theme="1"/>
      <name val="Palatino Linotype"/>
      <family val="1"/>
    </font>
    <font>
      <b/>
      <sz val="9"/>
      <color theme="1"/>
      <name val="Palatino Linotype"/>
      <family val="1"/>
    </font>
    <font>
      <sz val="9"/>
      <name val="Palatino Linotype"/>
      <family val="1"/>
    </font>
    <font>
      <sz val="9"/>
      <color theme="1"/>
      <name val="Palatino Linotype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1" xfId="0" applyFont="1" applyBorder="1"/>
    <xf numFmtId="0" fontId="2" fillId="2" borderId="1" xfId="0" applyFont="1" applyFill="1" applyBorder="1"/>
    <xf numFmtId="0" fontId="3" fillId="2" borderId="1" xfId="0" applyFont="1" applyFill="1" applyBorder="1"/>
    <xf numFmtId="0" fontId="3" fillId="0" borderId="1" xfId="0" applyFont="1" applyBorder="1"/>
    <xf numFmtId="14" fontId="2" fillId="2" borderId="1" xfId="0" applyNumberFormat="1" applyFont="1" applyFill="1" applyBorder="1"/>
    <xf numFmtId="0" fontId="2" fillId="2" borderId="3" xfId="0" applyFont="1" applyFill="1" applyBorder="1"/>
    <xf numFmtId="14" fontId="2" fillId="2" borderId="3" xfId="0" applyNumberFormat="1" applyFont="1" applyFill="1" applyBorder="1"/>
    <xf numFmtId="0" fontId="2" fillId="0" borderId="2" xfId="0" applyFont="1" applyBorder="1"/>
    <xf numFmtId="0" fontId="2" fillId="0" borderId="6" xfId="0" applyFont="1" applyBorder="1"/>
    <xf numFmtId="16" fontId="2" fillId="0" borderId="2" xfId="0" applyNumberFormat="1" applyFont="1" applyBorder="1"/>
    <xf numFmtId="0" fontId="2" fillId="0" borderId="11" xfId="0" applyFont="1" applyBorder="1"/>
    <xf numFmtId="0" fontId="2" fillId="0" borderId="4" xfId="0" applyFont="1" applyBorder="1"/>
    <xf numFmtId="14" fontId="2" fillId="0" borderId="1" xfId="0" applyNumberFormat="1" applyFont="1" applyBorder="1"/>
    <xf numFmtId="14" fontId="2" fillId="0" borderId="6" xfId="0" applyNumberFormat="1" applyFont="1" applyBorder="1"/>
    <xf numFmtId="0" fontId="2" fillId="0" borderId="14" xfId="0" applyFont="1" applyBorder="1"/>
    <xf numFmtId="0" fontId="2" fillId="0" borderId="12" xfId="0" applyFont="1" applyBorder="1"/>
    <xf numFmtId="0" fontId="3" fillId="2" borderId="3" xfId="0" applyFont="1" applyFill="1" applyBorder="1"/>
    <xf numFmtId="14" fontId="2" fillId="0" borderId="2" xfId="0" applyNumberFormat="1" applyFont="1" applyBorder="1"/>
    <xf numFmtId="0" fontId="2" fillId="0" borderId="8" xfId="0" applyFont="1" applyBorder="1"/>
    <xf numFmtId="0" fontId="2" fillId="0" borderId="10" xfId="0" applyFont="1" applyBorder="1"/>
    <xf numFmtId="14" fontId="2" fillId="0" borderId="11" xfId="0" applyNumberFormat="1" applyFont="1" applyBorder="1"/>
    <xf numFmtId="14" fontId="2" fillId="0" borderId="4" xfId="0" applyNumberFormat="1" applyFont="1" applyBorder="1"/>
    <xf numFmtId="0" fontId="3" fillId="0" borderId="2" xfId="0" applyFont="1" applyBorder="1"/>
    <xf numFmtId="14" fontId="3" fillId="0" borderId="2" xfId="0" applyNumberFormat="1" applyFont="1" applyBorder="1"/>
    <xf numFmtId="0" fontId="2" fillId="0" borderId="5" xfId="0" applyFont="1" applyBorder="1"/>
    <xf numFmtId="0" fontId="4" fillId="0" borderId="8" xfId="0" applyFont="1" applyBorder="1"/>
    <xf numFmtId="0" fontId="2" fillId="0" borderId="13" xfId="0" applyFont="1" applyBorder="1"/>
    <xf numFmtId="0" fontId="2" fillId="0" borderId="0" xfId="0" applyFont="1"/>
    <xf numFmtId="0" fontId="2" fillId="0" borderId="7" xfId="0" applyFont="1" applyBorder="1"/>
    <xf numFmtId="0" fontId="2" fillId="0" borderId="9" xfId="0" applyFont="1" applyBorder="1"/>
    <xf numFmtId="0" fontId="3" fillId="0" borderId="1" xfId="0" applyFont="1" applyBorder="1" applyAlignment="1">
      <alignment vertical="center"/>
    </xf>
    <xf numFmtId="9" fontId="2" fillId="0" borderId="1" xfId="0" applyNumberFormat="1" applyFont="1" applyBorder="1"/>
    <xf numFmtId="0" fontId="3" fillId="0" borderId="0" xfId="0" applyFont="1" applyAlignment="1">
      <alignment horizontal="right"/>
    </xf>
    <xf numFmtId="14" fontId="2" fillId="0" borderId="13" xfId="0" applyNumberFormat="1" applyFont="1" applyBorder="1"/>
    <xf numFmtId="0" fontId="2" fillId="0" borderId="19" xfId="0" applyFont="1" applyBorder="1"/>
    <xf numFmtId="0" fontId="2" fillId="0" borderId="3" xfId="0" applyFont="1" applyBorder="1"/>
    <xf numFmtId="0" fontId="2" fillId="0" borderId="15" xfId="0" applyFont="1" applyBorder="1"/>
    <xf numFmtId="14" fontId="3" fillId="2" borderId="1" xfId="0" applyNumberFormat="1" applyFont="1" applyFill="1" applyBorder="1"/>
    <xf numFmtId="0" fontId="3" fillId="2" borderId="16" xfId="0" applyFont="1" applyFill="1" applyBorder="1"/>
    <xf numFmtId="0" fontId="2" fillId="2" borderId="17" xfId="0" applyFont="1" applyFill="1" applyBorder="1" applyAlignment="1">
      <alignment horizontal="right"/>
    </xf>
    <xf numFmtId="0" fontId="2" fillId="0" borderId="21" xfId="0" applyFont="1" applyBorder="1"/>
    <xf numFmtId="0" fontId="2" fillId="0" borderId="24" xfId="0" applyFont="1" applyBorder="1"/>
    <xf numFmtId="0" fontId="2" fillId="0" borderId="25" xfId="0" applyFont="1" applyBorder="1"/>
    <xf numFmtId="0" fontId="2" fillId="0" borderId="22" xfId="0" applyFont="1" applyBorder="1"/>
    <xf numFmtId="0" fontId="2" fillId="0" borderId="23" xfId="0" applyFont="1" applyBorder="1"/>
    <xf numFmtId="0" fontId="4" fillId="0" borderId="1" xfId="0" applyFont="1" applyBorder="1"/>
    <xf numFmtId="0" fontId="5" fillId="0" borderId="1" xfId="0" applyFont="1" applyBorder="1"/>
    <xf numFmtId="0" fontId="2" fillId="0" borderId="20" xfId="0" applyFont="1" applyBorder="1"/>
    <xf numFmtId="0" fontId="5" fillId="0" borderId="5" xfId="0" applyFont="1" applyBorder="1"/>
    <xf numFmtId="0" fontId="5" fillId="0" borderId="8" xfId="0" applyFont="1" applyBorder="1"/>
    <xf numFmtId="0" fontId="5" fillId="0" borderId="13" xfId="0" applyFont="1" applyBorder="1"/>
    <xf numFmtId="0" fontId="2" fillId="0" borderId="26" xfId="0" applyFont="1" applyBorder="1"/>
    <xf numFmtId="0" fontId="2" fillId="0" borderId="27" xfId="0" applyFont="1" applyBorder="1"/>
    <xf numFmtId="0" fontId="5" fillId="0" borderId="10" xfId="0" applyFont="1" applyBorder="1"/>
    <xf numFmtId="0" fontId="2" fillId="0" borderId="18" xfId="0" applyFont="1" applyBorder="1"/>
    <xf numFmtId="0" fontId="3" fillId="0" borderId="14" xfId="0" applyFont="1" applyBorder="1"/>
    <xf numFmtId="0" fontId="1" fillId="0" borderId="13" xfId="0" applyFont="1" applyBorder="1"/>
    <xf numFmtId="0" fontId="3" fillId="3" borderId="1" xfId="0" applyFont="1" applyFill="1" applyBorder="1"/>
    <xf numFmtId="0" fontId="3" fillId="4" borderId="1" xfId="0" applyFont="1" applyFill="1" applyBorder="1"/>
    <xf numFmtId="0" fontId="2" fillId="4" borderId="3" xfId="0" applyFont="1" applyFill="1" applyBorder="1"/>
    <xf numFmtId="0" fontId="2" fillId="4" borderId="1" xfId="0" applyFont="1" applyFill="1" applyBorder="1"/>
    <xf numFmtId="0" fontId="5" fillId="4" borderId="3" xfId="0" applyFont="1" applyFill="1" applyBorder="1"/>
    <xf numFmtId="0" fontId="3" fillId="0" borderId="25" xfId="0" applyFont="1" applyBorder="1"/>
    <xf numFmtId="0" fontId="3" fillId="2" borderId="23" xfId="0" applyFont="1" applyFill="1" applyBorder="1"/>
    <xf numFmtId="0" fontId="3" fillId="2" borderId="24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</cellXfs>
  <cellStyles count="1">
    <cellStyle name="Normaallaa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’i kujundus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81FEF-F628-4DFA-9578-19BD5B12DDA8}">
  <dimension ref="A1:U154"/>
  <sheetViews>
    <sheetView tabSelected="1" workbookViewId="0">
      <selection activeCell="D152" sqref="D152"/>
    </sheetView>
  </sheetViews>
  <sheetFormatPr defaultColWidth="8.7109375" defaultRowHeight="14.25" x14ac:dyDescent="0.3"/>
  <cols>
    <col min="1" max="1" width="5.140625" style="28" customWidth="1"/>
    <col min="2" max="2" width="84.140625" style="28" customWidth="1"/>
    <col min="3" max="3" width="18.7109375" style="28" bestFit="1" customWidth="1"/>
    <col min="4" max="4" width="10.28515625" style="28" customWidth="1"/>
    <col min="5" max="5" width="10.5703125" style="28" customWidth="1"/>
    <col min="6" max="16384" width="8.7109375" style="28"/>
  </cols>
  <sheetData>
    <row r="1" spans="1:5" x14ac:dyDescent="0.3">
      <c r="A1" s="2"/>
      <c r="B1" s="58" t="s">
        <v>163</v>
      </c>
      <c r="C1" s="2"/>
      <c r="D1" s="2"/>
      <c r="E1" s="2"/>
    </row>
    <row r="2" spans="1:5" x14ac:dyDescent="0.3">
      <c r="A2" s="1"/>
      <c r="B2" s="58" t="s">
        <v>164</v>
      </c>
      <c r="C2" s="1"/>
      <c r="D2" s="4" t="s">
        <v>113</v>
      </c>
      <c r="E2" s="4" t="s">
        <v>114</v>
      </c>
    </row>
    <row r="3" spans="1:5" x14ac:dyDescent="0.3">
      <c r="A3" s="4" t="s">
        <v>0</v>
      </c>
      <c r="B3" s="4" t="s">
        <v>10</v>
      </c>
      <c r="C3" s="4" t="s">
        <v>11</v>
      </c>
      <c r="D3" s="4" t="s">
        <v>115</v>
      </c>
      <c r="E3" s="4" t="s">
        <v>115</v>
      </c>
    </row>
    <row r="4" spans="1:5" x14ac:dyDescent="0.3">
      <c r="A4" s="4"/>
      <c r="B4" s="4"/>
      <c r="C4" s="4"/>
      <c r="D4" s="4"/>
      <c r="E4" s="1"/>
    </row>
    <row r="5" spans="1:5" ht="15.75" customHeight="1" x14ac:dyDescent="0.3">
      <c r="A5" s="3" t="s">
        <v>1</v>
      </c>
      <c r="B5" s="3" t="s">
        <v>161</v>
      </c>
      <c r="C5" s="5" t="s">
        <v>12</v>
      </c>
      <c r="D5" s="66">
        <f>SUM(D7:D19)</f>
        <v>0</v>
      </c>
      <c r="E5" s="66">
        <f>SUM(E7:E19)</f>
        <v>0</v>
      </c>
    </row>
    <row r="6" spans="1:5" ht="15" thickBot="1" x14ac:dyDescent="0.35">
      <c r="A6" s="3"/>
      <c r="B6" s="6" t="s">
        <v>15</v>
      </c>
      <c r="C6" s="7"/>
      <c r="D6" s="67"/>
      <c r="E6" s="67"/>
    </row>
    <row r="7" spans="1:5" x14ac:dyDescent="0.3">
      <c r="A7" s="8"/>
      <c r="B7" s="44" t="s">
        <v>145</v>
      </c>
      <c r="C7" s="45"/>
      <c r="D7" s="45"/>
      <c r="E7" s="42"/>
    </row>
    <row r="8" spans="1:5" x14ac:dyDescent="0.3">
      <c r="A8" s="8"/>
      <c r="B8" s="19" t="s">
        <v>99</v>
      </c>
      <c r="C8" s="1" t="s">
        <v>98</v>
      </c>
      <c r="D8" s="1"/>
      <c r="E8" s="30"/>
    </row>
    <row r="9" spans="1:5" x14ac:dyDescent="0.3">
      <c r="A9" s="8"/>
      <c r="B9" s="19" t="s">
        <v>90</v>
      </c>
      <c r="C9" s="1"/>
      <c r="D9" s="1"/>
      <c r="E9" s="30"/>
    </row>
    <row r="10" spans="1:5" x14ac:dyDescent="0.3">
      <c r="A10" s="8"/>
      <c r="B10" s="19" t="s">
        <v>21</v>
      </c>
      <c r="C10" s="1" t="s">
        <v>96</v>
      </c>
      <c r="D10" s="1"/>
      <c r="E10" s="30"/>
    </row>
    <row r="11" spans="1:5" x14ac:dyDescent="0.3">
      <c r="A11" s="8"/>
      <c r="B11" s="26" t="s">
        <v>22</v>
      </c>
      <c r="C11" s="46" t="s">
        <v>129</v>
      </c>
      <c r="D11" s="1"/>
      <c r="E11" s="30"/>
    </row>
    <row r="12" spans="1:5" x14ac:dyDescent="0.3">
      <c r="A12" s="8"/>
      <c r="B12" s="19" t="s">
        <v>109</v>
      </c>
      <c r="C12" s="1" t="s">
        <v>108</v>
      </c>
      <c r="D12" s="1"/>
      <c r="E12" s="30"/>
    </row>
    <row r="13" spans="1:5" x14ac:dyDescent="0.3">
      <c r="A13" s="8"/>
      <c r="B13" s="19" t="s">
        <v>13</v>
      </c>
      <c r="C13" s="1"/>
      <c r="D13" s="1"/>
      <c r="E13" s="30"/>
    </row>
    <row r="14" spans="1:5" x14ac:dyDescent="0.3">
      <c r="A14" s="8"/>
      <c r="B14" s="19" t="s">
        <v>14</v>
      </c>
      <c r="C14" s="1"/>
      <c r="D14" s="1"/>
      <c r="E14" s="30"/>
    </row>
    <row r="15" spans="1:5" x14ac:dyDescent="0.3">
      <c r="A15" s="10"/>
      <c r="B15" s="19" t="s">
        <v>19</v>
      </c>
      <c r="C15" s="1"/>
      <c r="D15" s="1"/>
      <c r="E15" s="30"/>
    </row>
    <row r="16" spans="1:5" x14ac:dyDescent="0.3">
      <c r="A16" s="8"/>
      <c r="B16" s="19" t="s">
        <v>16</v>
      </c>
      <c r="C16" s="1"/>
      <c r="D16" s="1"/>
      <c r="E16" s="30"/>
    </row>
    <row r="17" spans="1:5" x14ac:dyDescent="0.3">
      <c r="A17" s="8"/>
      <c r="B17" s="19" t="s">
        <v>162</v>
      </c>
      <c r="C17" s="1"/>
      <c r="D17" s="1"/>
      <c r="E17" s="30"/>
    </row>
    <row r="18" spans="1:5" x14ac:dyDescent="0.3">
      <c r="A18" s="10"/>
      <c r="B18" s="19" t="s">
        <v>18</v>
      </c>
      <c r="C18" s="1" t="s">
        <v>95</v>
      </c>
      <c r="D18" s="1"/>
      <c r="E18" s="30"/>
    </row>
    <row r="19" spans="1:5" ht="15" thickBot="1" x14ac:dyDescent="0.35">
      <c r="A19" s="10"/>
      <c r="B19" s="20" t="s">
        <v>118</v>
      </c>
      <c r="C19" s="11"/>
      <c r="D19" s="11"/>
      <c r="E19" s="16"/>
    </row>
    <row r="20" spans="1:5" x14ac:dyDescent="0.3">
      <c r="A20" s="1"/>
      <c r="B20" s="12"/>
      <c r="C20" s="12"/>
      <c r="D20" s="12"/>
      <c r="E20" s="12"/>
    </row>
    <row r="21" spans="1:5" x14ac:dyDescent="0.3">
      <c r="A21" s="1"/>
      <c r="B21" s="1"/>
      <c r="C21" s="13"/>
      <c r="D21" s="1"/>
      <c r="E21" s="1"/>
    </row>
    <row r="22" spans="1:5" x14ac:dyDescent="0.3">
      <c r="A22" s="3" t="s">
        <v>2</v>
      </c>
      <c r="B22" s="3" t="s">
        <v>23</v>
      </c>
      <c r="C22" s="5" t="s">
        <v>166</v>
      </c>
      <c r="D22" s="66">
        <f>SUM(D24:D40)</f>
        <v>0</v>
      </c>
      <c r="E22" s="66">
        <f>SUM(E24:E40)</f>
        <v>0</v>
      </c>
    </row>
    <row r="23" spans="1:5" ht="15" thickBot="1" x14ac:dyDescent="0.35">
      <c r="A23" s="3"/>
      <c r="B23" s="6" t="s">
        <v>15</v>
      </c>
      <c r="C23" s="7"/>
      <c r="D23" s="67"/>
      <c r="E23" s="67"/>
    </row>
    <row r="24" spans="1:5" x14ac:dyDescent="0.3">
      <c r="A24" s="8"/>
      <c r="B24" s="25" t="s">
        <v>13</v>
      </c>
      <c r="C24" s="14"/>
      <c r="D24" s="9"/>
      <c r="E24" s="29"/>
    </row>
    <row r="25" spans="1:5" x14ac:dyDescent="0.3">
      <c r="A25" s="8"/>
      <c r="B25" s="19" t="s">
        <v>28</v>
      </c>
      <c r="C25" s="1"/>
      <c r="D25" s="1"/>
      <c r="E25" s="30"/>
    </row>
    <row r="26" spans="1:5" x14ac:dyDescent="0.3">
      <c r="A26" s="8"/>
      <c r="B26" s="19" t="s">
        <v>26</v>
      </c>
      <c r="C26" s="1"/>
      <c r="D26" s="1"/>
      <c r="E26" s="30"/>
    </row>
    <row r="27" spans="1:5" x14ac:dyDescent="0.3">
      <c r="A27" s="8"/>
      <c r="B27" s="19" t="s">
        <v>27</v>
      </c>
      <c r="C27" s="13" t="s">
        <v>25</v>
      </c>
      <c r="D27" s="1"/>
      <c r="E27" s="30"/>
    </row>
    <row r="28" spans="1:5" x14ac:dyDescent="0.3">
      <c r="A28" s="8"/>
      <c r="B28" s="19" t="s">
        <v>29</v>
      </c>
      <c r="C28" s="13"/>
      <c r="D28" s="1"/>
      <c r="E28" s="30"/>
    </row>
    <row r="29" spans="1:5" x14ac:dyDescent="0.3">
      <c r="A29" s="8"/>
      <c r="B29" s="19" t="s">
        <v>36</v>
      </c>
      <c r="C29" s="13"/>
      <c r="D29" s="1"/>
      <c r="E29" s="30"/>
    </row>
    <row r="30" spans="1:5" x14ac:dyDescent="0.3">
      <c r="A30" s="8"/>
      <c r="B30" s="19" t="s">
        <v>31</v>
      </c>
      <c r="C30" s="13"/>
      <c r="D30" s="1"/>
      <c r="E30" s="30"/>
    </row>
    <row r="31" spans="1:5" x14ac:dyDescent="0.3">
      <c r="A31" s="8"/>
      <c r="B31" s="19" t="s">
        <v>151</v>
      </c>
      <c r="C31" s="13"/>
      <c r="D31" s="1"/>
      <c r="E31" s="30"/>
    </row>
    <row r="32" spans="1:5" x14ac:dyDescent="0.3">
      <c r="A32" s="8"/>
      <c r="B32" s="19" t="s">
        <v>30</v>
      </c>
      <c r="C32" s="13"/>
      <c r="D32" s="1"/>
      <c r="E32" s="30"/>
    </row>
    <row r="33" spans="1:5" x14ac:dyDescent="0.3">
      <c r="A33" s="8"/>
      <c r="B33" s="19" t="s">
        <v>32</v>
      </c>
      <c r="C33" s="13"/>
      <c r="D33" s="1"/>
      <c r="E33" s="30"/>
    </row>
    <row r="34" spans="1:5" x14ac:dyDescent="0.3">
      <c r="A34" s="8"/>
      <c r="B34" s="19" t="s">
        <v>33</v>
      </c>
      <c r="C34" s="1"/>
      <c r="D34" s="1"/>
      <c r="E34" s="30"/>
    </row>
    <row r="35" spans="1:5" x14ac:dyDescent="0.3">
      <c r="A35" s="8"/>
      <c r="B35" s="19" t="s">
        <v>152</v>
      </c>
      <c r="C35" s="1"/>
      <c r="D35" s="1"/>
      <c r="E35" s="30"/>
    </row>
    <row r="36" spans="1:5" x14ac:dyDescent="0.3">
      <c r="A36" s="8"/>
      <c r="B36" s="19" t="s">
        <v>49</v>
      </c>
      <c r="C36" s="1"/>
      <c r="D36" s="1"/>
      <c r="E36" s="30"/>
    </row>
    <row r="37" spans="1:5" x14ac:dyDescent="0.3">
      <c r="A37" s="8"/>
      <c r="B37" s="19" t="s">
        <v>34</v>
      </c>
      <c r="C37" s="1"/>
      <c r="D37" s="1"/>
      <c r="E37" s="30"/>
    </row>
    <row r="38" spans="1:5" x14ac:dyDescent="0.3">
      <c r="A38" s="8"/>
      <c r="B38" s="19" t="s">
        <v>35</v>
      </c>
      <c r="C38" s="1"/>
      <c r="D38" s="1"/>
      <c r="E38" s="30"/>
    </row>
    <row r="39" spans="1:5" x14ac:dyDescent="0.3">
      <c r="A39" s="15"/>
      <c r="B39" s="19" t="s">
        <v>50</v>
      </c>
      <c r="C39" s="1"/>
      <c r="D39" s="1"/>
      <c r="E39" s="30"/>
    </row>
    <row r="40" spans="1:5" ht="15" thickBot="1" x14ac:dyDescent="0.35">
      <c r="A40" s="15"/>
      <c r="B40" s="20" t="s">
        <v>118</v>
      </c>
      <c r="C40" s="11"/>
      <c r="D40" s="11"/>
      <c r="E40" s="16"/>
    </row>
    <row r="41" spans="1:5" x14ac:dyDescent="0.3">
      <c r="A41" s="1"/>
      <c r="B41" s="12"/>
      <c r="C41" s="12"/>
      <c r="D41" s="12"/>
      <c r="E41" s="12"/>
    </row>
    <row r="42" spans="1:5" x14ac:dyDescent="0.3">
      <c r="A42" s="59" t="s">
        <v>3</v>
      </c>
      <c r="B42" s="59" t="s">
        <v>20</v>
      </c>
      <c r="C42" s="61" t="s">
        <v>24</v>
      </c>
      <c r="D42" s="68">
        <f>SUM(D44:D50)</f>
        <v>0</v>
      </c>
      <c r="E42" s="68">
        <f>SUM(E44:E50)</f>
        <v>0</v>
      </c>
    </row>
    <row r="43" spans="1:5" ht="15.75" customHeight="1" thickBot="1" x14ac:dyDescent="0.35">
      <c r="A43" s="59"/>
      <c r="B43" s="62" t="s">
        <v>15</v>
      </c>
      <c r="C43" s="60"/>
      <c r="D43" s="69"/>
      <c r="E43" s="69"/>
    </row>
    <row r="44" spans="1:5" x14ac:dyDescent="0.3">
      <c r="A44" s="56"/>
      <c r="B44" s="49" t="s">
        <v>154</v>
      </c>
      <c r="C44" s="45"/>
      <c r="D44" s="45"/>
      <c r="E44" s="42"/>
    </row>
    <row r="45" spans="1:5" x14ac:dyDescent="0.3">
      <c r="A45" s="56"/>
      <c r="B45" s="50" t="s">
        <v>155</v>
      </c>
      <c r="C45" s="36"/>
      <c r="D45" s="36"/>
      <c r="E45" s="37"/>
    </row>
    <row r="46" spans="1:5" x14ac:dyDescent="0.3">
      <c r="A46" s="56"/>
      <c r="B46" s="50" t="s">
        <v>156</v>
      </c>
      <c r="C46" s="36"/>
      <c r="D46" s="36"/>
      <c r="E46" s="37"/>
    </row>
    <row r="47" spans="1:5" x14ac:dyDescent="0.3">
      <c r="A47" s="56"/>
      <c r="B47" s="50" t="s">
        <v>157</v>
      </c>
      <c r="C47" s="36"/>
      <c r="D47" s="36"/>
      <c r="E47" s="37"/>
    </row>
    <row r="48" spans="1:5" x14ac:dyDescent="0.3">
      <c r="A48" s="56"/>
      <c r="B48" s="50" t="s">
        <v>158</v>
      </c>
      <c r="C48" s="36"/>
      <c r="D48" s="36"/>
      <c r="E48" s="37"/>
    </row>
    <row r="49" spans="1:21" x14ac:dyDescent="0.3">
      <c r="A49" s="56"/>
      <c r="B49" s="50" t="s">
        <v>159</v>
      </c>
      <c r="C49" s="36"/>
      <c r="D49" s="36"/>
      <c r="E49" s="37"/>
    </row>
    <row r="50" spans="1:21" ht="15" thickBot="1" x14ac:dyDescent="0.35">
      <c r="A50" s="56"/>
      <c r="B50" s="54" t="s">
        <v>160</v>
      </c>
      <c r="C50" s="11"/>
      <c r="D50" s="11"/>
      <c r="E50" s="16"/>
    </row>
    <row r="51" spans="1:21" x14ac:dyDescent="0.3">
      <c r="A51" s="36"/>
      <c r="B51" s="57"/>
      <c r="C51" s="27"/>
      <c r="D51" s="27"/>
      <c r="E51" s="12"/>
    </row>
    <row r="52" spans="1:21" s="1" customFormat="1" x14ac:dyDescent="0.3">
      <c r="A52" s="3" t="s">
        <v>4</v>
      </c>
      <c r="B52" s="3" t="s">
        <v>37</v>
      </c>
      <c r="C52" s="2"/>
      <c r="D52" s="2">
        <f>D53+D67+D85</f>
        <v>0</v>
      </c>
      <c r="E52" s="2">
        <f>E53+E67+E85</f>
        <v>0</v>
      </c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</row>
    <row r="53" spans="1:21" s="1" customFormat="1" ht="15" thickBot="1" x14ac:dyDescent="0.35">
      <c r="A53" s="3" t="s">
        <v>38</v>
      </c>
      <c r="B53" s="17" t="s">
        <v>53</v>
      </c>
      <c r="C53" s="6"/>
      <c r="D53" s="6">
        <f>SUM(D54:D65)</f>
        <v>0</v>
      </c>
      <c r="E53" s="6">
        <f>SUM(E54:E65)</f>
        <v>0</v>
      </c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</row>
    <row r="54" spans="1:21" s="1" customFormat="1" x14ac:dyDescent="0.3">
      <c r="A54" s="23"/>
      <c r="B54" s="49" t="s">
        <v>147</v>
      </c>
      <c r="C54" s="9"/>
      <c r="D54" s="9"/>
      <c r="E54" s="29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</row>
    <row r="55" spans="1:21" x14ac:dyDescent="0.3">
      <c r="A55" s="43"/>
      <c r="B55" s="48" t="s">
        <v>64</v>
      </c>
      <c r="C55" s="12"/>
      <c r="D55" s="12"/>
      <c r="E55" s="41"/>
    </row>
    <row r="56" spans="1:21" x14ac:dyDescent="0.3">
      <c r="A56" s="18"/>
      <c r="B56" s="19" t="s">
        <v>102</v>
      </c>
      <c r="C56" s="1" t="s">
        <v>101</v>
      </c>
      <c r="D56" s="1"/>
      <c r="E56" s="30"/>
    </row>
    <row r="57" spans="1:21" x14ac:dyDescent="0.3">
      <c r="A57" s="8"/>
      <c r="B57" s="19" t="s">
        <v>63</v>
      </c>
      <c r="C57" s="1"/>
      <c r="D57" s="1"/>
      <c r="E57" s="30"/>
    </row>
    <row r="58" spans="1:21" x14ac:dyDescent="0.3">
      <c r="A58" s="8"/>
      <c r="B58" s="19" t="s">
        <v>65</v>
      </c>
      <c r="C58" s="1"/>
      <c r="D58" s="1"/>
      <c r="E58" s="30"/>
    </row>
    <row r="59" spans="1:21" x14ac:dyDescent="0.3">
      <c r="A59" s="8"/>
      <c r="B59" s="19" t="s">
        <v>117</v>
      </c>
      <c r="C59" s="13"/>
      <c r="D59" s="1"/>
      <c r="E59" s="30"/>
    </row>
    <row r="60" spans="1:21" x14ac:dyDescent="0.3">
      <c r="A60" s="8"/>
      <c r="B60" s="19" t="s">
        <v>106</v>
      </c>
      <c r="C60" s="13" t="s">
        <v>105</v>
      </c>
      <c r="D60" s="1"/>
      <c r="E60" s="30"/>
    </row>
    <row r="61" spans="1:21" x14ac:dyDescent="0.3">
      <c r="A61" s="8"/>
      <c r="B61" s="19" t="s">
        <v>54</v>
      </c>
      <c r="C61" s="13" t="s">
        <v>105</v>
      </c>
      <c r="D61" s="1"/>
      <c r="E61" s="30"/>
    </row>
    <row r="62" spans="1:21" x14ac:dyDescent="0.3">
      <c r="A62" s="8"/>
      <c r="B62" s="50" t="s">
        <v>148</v>
      </c>
      <c r="C62" s="13"/>
      <c r="D62" s="1"/>
      <c r="E62" s="30"/>
    </row>
    <row r="63" spans="1:21" x14ac:dyDescent="0.3">
      <c r="A63" s="8"/>
      <c r="B63" s="19" t="s">
        <v>116</v>
      </c>
      <c r="C63" s="13"/>
      <c r="D63" s="1"/>
      <c r="E63" s="30"/>
    </row>
    <row r="64" spans="1:21" x14ac:dyDescent="0.3">
      <c r="A64" s="8"/>
      <c r="B64" s="19" t="s">
        <v>120</v>
      </c>
      <c r="C64" s="13"/>
      <c r="D64" s="1"/>
      <c r="E64" s="30"/>
    </row>
    <row r="65" spans="1:5" ht="15" thickBot="1" x14ac:dyDescent="0.35">
      <c r="A65" s="8"/>
      <c r="B65" s="20" t="s">
        <v>121</v>
      </c>
      <c r="C65" s="21"/>
      <c r="D65" s="11"/>
      <c r="E65" s="16"/>
    </row>
    <row r="66" spans="1:5" x14ac:dyDescent="0.3">
      <c r="A66" s="1"/>
      <c r="B66" s="12"/>
      <c r="C66" s="22"/>
      <c r="D66" s="12"/>
      <c r="E66" s="12"/>
    </row>
    <row r="67" spans="1:5" ht="15" thickBot="1" x14ac:dyDescent="0.35">
      <c r="A67" s="3" t="s">
        <v>39</v>
      </c>
      <c r="B67" s="17" t="s">
        <v>56</v>
      </c>
      <c r="C67" s="7"/>
      <c r="D67" s="6">
        <f>SUM(D68:D83)</f>
        <v>0</v>
      </c>
      <c r="E67" s="6">
        <f>SUM(E68:E83)</f>
        <v>0</v>
      </c>
    </row>
    <row r="68" spans="1:5" x14ac:dyDescent="0.3">
      <c r="A68" s="23"/>
      <c r="B68" s="25" t="s">
        <v>94</v>
      </c>
      <c r="C68" s="14"/>
      <c r="D68" s="9"/>
      <c r="E68" s="29"/>
    </row>
    <row r="69" spans="1:5" x14ac:dyDescent="0.3">
      <c r="A69" s="23"/>
      <c r="B69" s="19" t="s">
        <v>57</v>
      </c>
      <c r="C69" s="13"/>
      <c r="D69" s="1"/>
      <c r="E69" s="30"/>
    </row>
    <row r="70" spans="1:5" x14ac:dyDescent="0.3">
      <c r="A70" s="23"/>
      <c r="B70" s="19" t="s">
        <v>89</v>
      </c>
      <c r="C70" s="13"/>
      <c r="D70" s="1"/>
      <c r="E70" s="30"/>
    </row>
    <row r="71" spans="1:5" x14ac:dyDescent="0.3">
      <c r="A71" s="8"/>
      <c r="B71" s="19" t="s">
        <v>60</v>
      </c>
      <c r="C71" s="1"/>
      <c r="D71" s="1"/>
      <c r="E71" s="30"/>
    </row>
    <row r="72" spans="1:5" x14ac:dyDescent="0.3">
      <c r="A72" s="8"/>
      <c r="B72" s="19" t="s">
        <v>51</v>
      </c>
      <c r="C72" s="1"/>
      <c r="D72" s="1"/>
      <c r="E72" s="30"/>
    </row>
    <row r="73" spans="1:5" x14ac:dyDescent="0.3">
      <c r="A73" s="8"/>
      <c r="B73" s="19" t="s">
        <v>66</v>
      </c>
      <c r="C73" s="1"/>
      <c r="D73" s="1"/>
      <c r="E73" s="30"/>
    </row>
    <row r="74" spans="1:5" x14ac:dyDescent="0.3">
      <c r="A74" s="8"/>
      <c r="B74" s="19" t="s">
        <v>67</v>
      </c>
      <c r="C74" s="1"/>
      <c r="D74" s="1"/>
      <c r="E74" s="30"/>
    </row>
    <row r="75" spans="1:5" x14ac:dyDescent="0.3">
      <c r="A75" s="8"/>
      <c r="B75" s="19" t="s">
        <v>52</v>
      </c>
      <c r="C75" s="1"/>
      <c r="D75" s="1"/>
      <c r="E75" s="30"/>
    </row>
    <row r="76" spans="1:5" x14ac:dyDescent="0.3">
      <c r="A76" s="8"/>
      <c r="B76" s="19" t="s">
        <v>58</v>
      </c>
      <c r="C76" s="13"/>
      <c r="D76" s="1"/>
      <c r="E76" s="30"/>
    </row>
    <row r="77" spans="1:5" x14ac:dyDescent="0.3">
      <c r="A77" s="8"/>
      <c r="B77" s="19" t="s">
        <v>59</v>
      </c>
      <c r="C77" s="13"/>
      <c r="D77" s="1"/>
      <c r="E77" s="30"/>
    </row>
    <row r="78" spans="1:5" x14ac:dyDescent="0.3">
      <c r="A78" s="8"/>
      <c r="B78" s="19" t="s">
        <v>41</v>
      </c>
      <c r="C78" s="1"/>
      <c r="D78" s="1"/>
      <c r="E78" s="30"/>
    </row>
    <row r="79" spans="1:5" x14ac:dyDescent="0.3">
      <c r="A79" s="18"/>
      <c r="B79" s="19" t="s">
        <v>43</v>
      </c>
      <c r="C79" s="1"/>
      <c r="D79" s="1"/>
      <c r="E79" s="30"/>
    </row>
    <row r="80" spans="1:5" x14ac:dyDescent="0.3">
      <c r="A80" s="18"/>
      <c r="B80" s="19" t="s">
        <v>46</v>
      </c>
      <c r="C80" s="1"/>
      <c r="D80" s="1"/>
      <c r="E80" s="30"/>
    </row>
    <row r="81" spans="1:5" x14ac:dyDescent="0.3">
      <c r="A81" s="8"/>
      <c r="B81" s="19" t="s">
        <v>100</v>
      </c>
      <c r="C81" s="1"/>
      <c r="D81" s="1"/>
      <c r="E81" s="30"/>
    </row>
    <row r="82" spans="1:5" x14ac:dyDescent="0.3">
      <c r="A82" s="18"/>
      <c r="B82" s="19" t="s">
        <v>61</v>
      </c>
      <c r="C82" s="1"/>
      <c r="D82" s="1"/>
      <c r="E82" s="30"/>
    </row>
    <row r="83" spans="1:5" ht="15" thickBot="1" x14ac:dyDescent="0.35">
      <c r="A83" s="18"/>
      <c r="B83" s="20" t="s">
        <v>91</v>
      </c>
      <c r="C83" s="11"/>
      <c r="D83" s="11"/>
      <c r="E83" s="16"/>
    </row>
    <row r="84" spans="1:5" x14ac:dyDescent="0.3">
      <c r="A84" s="13"/>
      <c r="B84" s="12"/>
      <c r="C84" s="12"/>
      <c r="D84" s="12"/>
      <c r="E84" s="12"/>
    </row>
    <row r="85" spans="1:5" ht="15" thickBot="1" x14ac:dyDescent="0.35">
      <c r="A85" s="38" t="s">
        <v>40</v>
      </c>
      <c r="B85" s="17" t="s">
        <v>62</v>
      </c>
      <c r="C85" s="6"/>
      <c r="D85" s="6">
        <f>SUM(D86:D98)</f>
        <v>0</v>
      </c>
      <c r="E85" s="6">
        <f>SUM(E86:E98)</f>
        <v>0</v>
      </c>
    </row>
    <row r="86" spans="1:5" x14ac:dyDescent="0.3">
      <c r="A86" s="24"/>
      <c r="B86" s="25" t="s">
        <v>103</v>
      </c>
      <c r="C86" s="9" t="s">
        <v>104</v>
      </c>
      <c r="D86" s="9"/>
      <c r="E86" s="29"/>
    </row>
    <row r="87" spans="1:5" x14ac:dyDescent="0.3">
      <c r="A87" s="8"/>
      <c r="B87" s="19" t="s">
        <v>69</v>
      </c>
      <c r="C87" s="13"/>
      <c r="D87" s="1"/>
      <c r="E87" s="30"/>
    </row>
    <row r="88" spans="1:5" x14ac:dyDescent="0.3">
      <c r="A88" s="8"/>
      <c r="B88" s="19" t="s">
        <v>122</v>
      </c>
      <c r="C88" s="13"/>
      <c r="D88" s="1"/>
      <c r="E88" s="30"/>
    </row>
    <row r="89" spans="1:5" x14ac:dyDescent="0.3">
      <c r="A89" s="8"/>
      <c r="B89" s="19" t="s">
        <v>68</v>
      </c>
      <c r="C89" s="13"/>
      <c r="D89" s="1"/>
      <c r="E89" s="30"/>
    </row>
    <row r="90" spans="1:5" x14ac:dyDescent="0.3">
      <c r="A90" s="8"/>
      <c r="B90" s="19" t="s">
        <v>42</v>
      </c>
      <c r="C90" s="1"/>
      <c r="D90" s="1"/>
      <c r="E90" s="30"/>
    </row>
    <row r="91" spans="1:5" x14ac:dyDescent="0.3">
      <c r="A91" s="8"/>
      <c r="B91" s="19" t="s">
        <v>73</v>
      </c>
      <c r="C91" s="1"/>
      <c r="D91" s="1"/>
      <c r="E91" s="30"/>
    </row>
    <row r="92" spans="1:5" x14ac:dyDescent="0.3">
      <c r="A92" s="8"/>
      <c r="B92" s="47" t="s">
        <v>149</v>
      </c>
      <c r="C92" s="1"/>
      <c r="D92" s="1"/>
      <c r="E92" s="30"/>
    </row>
    <row r="93" spans="1:5" x14ac:dyDescent="0.3">
      <c r="A93" s="8"/>
      <c r="B93" s="19" t="s">
        <v>74</v>
      </c>
      <c r="C93" s="1"/>
      <c r="D93" s="1"/>
      <c r="E93" s="30"/>
    </row>
    <row r="94" spans="1:5" x14ac:dyDescent="0.3">
      <c r="A94" s="8"/>
      <c r="B94" s="19" t="s">
        <v>70</v>
      </c>
      <c r="C94" s="1"/>
      <c r="D94" s="1"/>
      <c r="E94" s="30"/>
    </row>
    <row r="95" spans="1:5" x14ac:dyDescent="0.3">
      <c r="A95" s="8"/>
      <c r="B95" s="19" t="s">
        <v>75</v>
      </c>
      <c r="C95" s="1"/>
      <c r="D95" s="1"/>
      <c r="E95" s="30"/>
    </row>
    <row r="96" spans="1:5" x14ac:dyDescent="0.3">
      <c r="A96" s="8"/>
      <c r="B96" s="19" t="s">
        <v>71</v>
      </c>
      <c r="C96" s="1"/>
      <c r="D96" s="1"/>
      <c r="E96" s="30"/>
    </row>
    <row r="97" spans="1:5" x14ac:dyDescent="0.3">
      <c r="A97" s="8"/>
      <c r="B97" s="19" t="s">
        <v>72</v>
      </c>
      <c r="C97" s="1"/>
      <c r="D97" s="1"/>
      <c r="E97" s="30"/>
    </row>
    <row r="98" spans="1:5" ht="15" thickBot="1" x14ac:dyDescent="0.35">
      <c r="A98" s="8"/>
      <c r="B98" s="20" t="s">
        <v>76</v>
      </c>
      <c r="C98" s="11"/>
      <c r="D98" s="11"/>
      <c r="E98" s="16"/>
    </row>
    <row r="99" spans="1:5" x14ac:dyDescent="0.3">
      <c r="A99" s="1"/>
      <c r="B99" s="12"/>
      <c r="C99" s="12"/>
      <c r="D99" s="12"/>
      <c r="E99" s="12"/>
    </row>
    <row r="100" spans="1:5" x14ac:dyDescent="0.3">
      <c r="A100" s="3" t="s">
        <v>5</v>
      </c>
      <c r="B100" s="3" t="s">
        <v>55</v>
      </c>
      <c r="C100" s="2"/>
      <c r="D100" s="66">
        <f>SUM(D102:D103)</f>
        <v>0</v>
      </c>
      <c r="E100" s="66">
        <f>SUM(E102:E103)</f>
        <v>0</v>
      </c>
    </row>
    <row r="101" spans="1:5" ht="15" thickBot="1" x14ac:dyDescent="0.35">
      <c r="A101" s="3"/>
      <c r="B101" s="62" t="s">
        <v>15</v>
      </c>
      <c r="C101" s="6"/>
      <c r="D101" s="67"/>
      <c r="E101" s="67"/>
    </row>
    <row r="102" spans="1:5" x14ac:dyDescent="0.3">
      <c r="A102" s="63"/>
      <c r="B102" s="49" t="s">
        <v>146</v>
      </c>
      <c r="C102" s="9"/>
      <c r="D102" s="9"/>
      <c r="E102" s="29"/>
    </row>
    <row r="103" spans="1:5" ht="15" thickBot="1" x14ac:dyDescent="0.35">
      <c r="A103" s="23"/>
      <c r="B103" s="54" t="s">
        <v>153</v>
      </c>
      <c r="C103" s="52"/>
      <c r="D103" s="52"/>
      <c r="E103" s="53"/>
    </row>
    <row r="104" spans="1:5" x14ac:dyDescent="0.3">
      <c r="A104" s="4"/>
      <c r="B104" s="51"/>
      <c r="C104" s="27"/>
      <c r="D104" s="27"/>
      <c r="E104" s="27"/>
    </row>
    <row r="105" spans="1:5" x14ac:dyDescent="0.3">
      <c r="A105" s="3" t="s">
        <v>6</v>
      </c>
      <c r="B105" s="3" t="s">
        <v>44</v>
      </c>
      <c r="C105" s="2"/>
      <c r="D105" s="66">
        <f>SUM(D107:D109)</f>
        <v>0</v>
      </c>
      <c r="E105" s="66">
        <f>SUM(E107:E109)</f>
        <v>0</v>
      </c>
    </row>
    <row r="106" spans="1:5" ht="15" thickBot="1" x14ac:dyDescent="0.35">
      <c r="A106" s="3"/>
      <c r="B106" s="62" t="s">
        <v>15</v>
      </c>
      <c r="C106" s="6"/>
      <c r="D106" s="67"/>
      <c r="E106" s="67"/>
    </row>
    <row r="107" spans="1:5" x14ac:dyDescent="0.3">
      <c r="A107" s="43"/>
      <c r="B107" s="25" t="s">
        <v>107</v>
      </c>
      <c r="C107" s="14"/>
      <c r="D107" s="9"/>
      <c r="E107" s="29"/>
    </row>
    <row r="108" spans="1:5" x14ac:dyDescent="0.3">
      <c r="A108" s="8"/>
      <c r="B108" s="55" t="s">
        <v>144</v>
      </c>
      <c r="C108" s="34"/>
      <c r="D108" s="27"/>
      <c r="E108" s="35"/>
    </row>
    <row r="109" spans="1:5" ht="15" thickBot="1" x14ac:dyDescent="0.35">
      <c r="A109" s="8"/>
      <c r="B109" s="20" t="s">
        <v>17</v>
      </c>
      <c r="C109" s="21"/>
      <c r="D109" s="11"/>
      <c r="E109" s="16"/>
    </row>
    <row r="110" spans="1:5" x14ac:dyDescent="0.3">
      <c r="A110" s="1"/>
      <c r="B110" s="12"/>
      <c r="C110" s="22"/>
      <c r="D110" s="12"/>
      <c r="E110" s="12"/>
    </row>
    <row r="111" spans="1:5" x14ac:dyDescent="0.3">
      <c r="A111" s="3" t="s">
        <v>7</v>
      </c>
      <c r="B111" s="3" t="s">
        <v>45</v>
      </c>
      <c r="C111" s="2"/>
      <c r="D111" s="66">
        <f>SUM(D113:D116)</f>
        <v>0</v>
      </c>
      <c r="E111" s="66">
        <f>SUM(E113:E116)</f>
        <v>0</v>
      </c>
    </row>
    <row r="112" spans="1:5" ht="15" thickBot="1" x14ac:dyDescent="0.35">
      <c r="A112" s="3"/>
      <c r="B112" s="62" t="s">
        <v>15</v>
      </c>
      <c r="C112" s="6"/>
      <c r="D112" s="67"/>
      <c r="E112" s="67"/>
    </row>
    <row r="113" spans="1:5" x14ac:dyDescent="0.3">
      <c r="A113" s="43"/>
      <c r="B113" s="25" t="s">
        <v>47</v>
      </c>
      <c r="C113" s="9"/>
      <c r="D113" s="9"/>
      <c r="E113" s="29"/>
    </row>
    <row r="114" spans="1:5" x14ac:dyDescent="0.3">
      <c r="A114" s="8"/>
      <c r="B114" s="19" t="s">
        <v>17</v>
      </c>
      <c r="C114" s="1"/>
      <c r="D114" s="1"/>
      <c r="E114" s="30"/>
    </row>
    <row r="115" spans="1:5" x14ac:dyDescent="0.3">
      <c r="A115" s="8"/>
      <c r="B115" s="55" t="s">
        <v>144</v>
      </c>
      <c r="C115" s="36"/>
      <c r="D115" s="36"/>
      <c r="E115" s="37"/>
    </row>
    <row r="116" spans="1:5" ht="15" thickBot="1" x14ac:dyDescent="0.35">
      <c r="A116" s="8"/>
      <c r="B116" s="20" t="s">
        <v>92</v>
      </c>
      <c r="C116" s="11"/>
      <c r="D116" s="11"/>
      <c r="E116" s="16"/>
    </row>
    <row r="117" spans="1:5" x14ac:dyDescent="0.3">
      <c r="A117" s="1"/>
      <c r="B117" s="12"/>
      <c r="C117" s="12"/>
      <c r="D117" s="12"/>
      <c r="E117" s="12"/>
    </row>
    <row r="118" spans="1:5" x14ac:dyDescent="0.3">
      <c r="A118" s="3" t="s">
        <v>8</v>
      </c>
      <c r="B118" s="3" t="s">
        <v>77</v>
      </c>
      <c r="C118" s="2"/>
      <c r="D118" s="66">
        <f>SUM(D120:D129)</f>
        <v>0</v>
      </c>
      <c r="E118" s="66">
        <f>SUM(E120:E129)</f>
        <v>0</v>
      </c>
    </row>
    <row r="119" spans="1:5" ht="15" thickBot="1" x14ac:dyDescent="0.35">
      <c r="A119" s="3"/>
      <c r="B119" s="62" t="s">
        <v>15</v>
      </c>
      <c r="C119" s="6"/>
      <c r="D119" s="67"/>
      <c r="E119" s="67"/>
    </row>
    <row r="120" spans="1:5" x14ac:dyDescent="0.3">
      <c r="A120" s="63"/>
      <c r="B120" s="25" t="s">
        <v>79</v>
      </c>
      <c r="C120" s="9"/>
      <c r="D120" s="9"/>
      <c r="E120" s="29"/>
    </row>
    <row r="121" spans="1:5" x14ac:dyDescent="0.3">
      <c r="A121" s="23"/>
      <c r="B121" s="19" t="s">
        <v>110</v>
      </c>
      <c r="C121" s="1" t="s">
        <v>111</v>
      </c>
      <c r="D121" s="1"/>
      <c r="E121" s="30"/>
    </row>
    <row r="122" spans="1:5" x14ac:dyDescent="0.3">
      <c r="A122" s="8"/>
      <c r="B122" s="26" t="s">
        <v>130</v>
      </c>
      <c r="C122" s="1" t="s">
        <v>131</v>
      </c>
      <c r="D122" s="1"/>
      <c r="E122" s="30"/>
    </row>
    <row r="123" spans="1:5" x14ac:dyDescent="0.3">
      <c r="A123" s="8"/>
      <c r="B123" s="19" t="s">
        <v>134</v>
      </c>
      <c r="C123" s="1" t="s">
        <v>132</v>
      </c>
      <c r="D123" s="1"/>
      <c r="E123" s="30"/>
    </row>
    <row r="124" spans="1:5" x14ac:dyDescent="0.3">
      <c r="A124" s="8"/>
      <c r="B124" s="19" t="s">
        <v>135</v>
      </c>
      <c r="C124" s="1" t="s">
        <v>133</v>
      </c>
      <c r="D124" s="1"/>
      <c r="E124" s="30"/>
    </row>
    <row r="125" spans="1:5" x14ac:dyDescent="0.3">
      <c r="A125" s="8"/>
      <c r="B125" s="19" t="s">
        <v>138</v>
      </c>
      <c r="C125" s="1" t="s">
        <v>136</v>
      </c>
      <c r="D125" s="1"/>
      <c r="E125" s="30"/>
    </row>
    <row r="126" spans="1:5" x14ac:dyDescent="0.3">
      <c r="A126" s="8"/>
      <c r="B126" s="19" t="s">
        <v>139</v>
      </c>
      <c r="C126" s="1" t="s">
        <v>137</v>
      </c>
      <c r="D126" s="1"/>
      <c r="E126" s="30"/>
    </row>
    <row r="127" spans="1:5" x14ac:dyDescent="0.3">
      <c r="A127" s="8"/>
      <c r="B127" s="19" t="s">
        <v>143</v>
      </c>
      <c r="C127" s="1" t="s">
        <v>140</v>
      </c>
      <c r="D127" s="1"/>
      <c r="E127" s="30"/>
    </row>
    <row r="128" spans="1:5" x14ac:dyDescent="0.3">
      <c r="A128" s="8"/>
      <c r="B128" s="19" t="s">
        <v>142</v>
      </c>
      <c r="C128" s="1" t="s">
        <v>141</v>
      </c>
      <c r="D128" s="1"/>
      <c r="E128" s="30"/>
    </row>
    <row r="129" spans="1:5" ht="15" thickBot="1" x14ac:dyDescent="0.35">
      <c r="A129" s="8"/>
      <c r="B129" s="20" t="s">
        <v>78</v>
      </c>
      <c r="C129" s="11"/>
      <c r="D129" s="11"/>
      <c r="E129" s="16"/>
    </row>
    <row r="130" spans="1:5" x14ac:dyDescent="0.3">
      <c r="A130" s="1"/>
      <c r="B130" s="12"/>
      <c r="C130" s="12"/>
      <c r="D130" s="12"/>
      <c r="E130" s="12"/>
    </row>
    <row r="131" spans="1:5" x14ac:dyDescent="0.3">
      <c r="A131" s="3" t="s">
        <v>9</v>
      </c>
      <c r="B131" s="3" t="s">
        <v>48</v>
      </c>
      <c r="C131" s="2"/>
      <c r="D131" s="66">
        <f>SUM(D133:D139)</f>
        <v>0</v>
      </c>
      <c r="E131" s="66">
        <f>SUM(E133:E139)</f>
        <v>0</v>
      </c>
    </row>
    <row r="132" spans="1:5" ht="15" thickBot="1" x14ac:dyDescent="0.35">
      <c r="A132" s="3"/>
      <c r="B132" s="62" t="s">
        <v>15</v>
      </c>
      <c r="C132" s="6"/>
      <c r="D132" s="67"/>
      <c r="E132" s="67"/>
    </row>
    <row r="133" spans="1:5" x14ac:dyDescent="0.3">
      <c r="A133" s="63"/>
      <c r="B133" s="25" t="s">
        <v>112</v>
      </c>
      <c r="C133" s="9"/>
      <c r="D133" s="9"/>
      <c r="E133" s="29"/>
    </row>
    <row r="134" spans="1:5" x14ac:dyDescent="0.3">
      <c r="A134" s="8"/>
      <c r="B134" s="50" t="s">
        <v>150</v>
      </c>
      <c r="C134" s="1"/>
      <c r="D134" s="1"/>
      <c r="E134" s="30"/>
    </row>
    <row r="135" spans="1:5" x14ac:dyDescent="0.3">
      <c r="A135" s="8"/>
      <c r="B135" s="19" t="s">
        <v>93</v>
      </c>
      <c r="C135" s="1"/>
      <c r="D135" s="1"/>
      <c r="E135" s="30"/>
    </row>
    <row r="136" spans="1:5" x14ac:dyDescent="0.3">
      <c r="A136" s="8"/>
      <c r="B136" s="19" t="s">
        <v>80</v>
      </c>
      <c r="C136" s="4"/>
      <c r="D136" s="1"/>
      <c r="E136" s="30"/>
    </row>
    <row r="137" spans="1:5" x14ac:dyDescent="0.3">
      <c r="A137" s="8"/>
      <c r="B137" s="19" t="s">
        <v>81</v>
      </c>
      <c r="C137" s="4"/>
      <c r="D137" s="1"/>
      <c r="E137" s="30"/>
    </row>
    <row r="138" spans="1:5" x14ac:dyDescent="0.3">
      <c r="A138" s="8"/>
      <c r="B138" s="19" t="s">
        <v>82</v>
      </c>
      <c r="C138" s="1"/>
      <c r="D138" s="1"/>
      <c r="E138" s="30"/>
    </row>
    <row r="139" spans="1:5" ht="15" thickBot="1" x14ac:dyDescent="0.35">
      <c r="A139" s="8"/>
      <c r="B139" s="54" t="s">
        <v>119</v>
      </c>
      <c r="C139" s="11"/>
      <c r="D139" s="11"/>
      <c r="E139" s="16"/>
    </row>
    <row r="140" spans="1:5" x14ac:dyDescent="0.3">
      <c r="A140" s="1"/>
      <c r="B140" s="51"/>
      <c r="C140" s="27"/>
      <c r="D140" s="27"/>
      <c r="E140" s="27"/>
    </row>
    <row r="141" spans="1:5" x14ac:dyDescent="0.3">
      <c r="A141" s="3" t="s">
        <v>83</v>
      </c>
      <c r="B141" s="3" t="s">
        <v>84</v>
      </c>
      <c r="C141" s="2"/>
      <c r="D141" s="66">
        <f>SUM(D143:D147)</f>
        <v>0</v>
      </c>
      <c r="E141" s="66">
        <f>SUM(E143:E147)</f>
        <v>0</v>
      </c>
    </row>
    <row r="142" spans="1:5" ht="15" thickBot="1" x14ac:dyDescent="0.35">
      <c r="A142" s="3"/>
      <c r="B142" s="62" t="s">
        <v>15</v>
      </c>
      <c r="C142" s="6"/>
      <c r="D142" s="67"/>
      <c r="E142" s="67"/>
    </row>
    <row r="143" spans="1:5" x14ac:dyDescent="0.3">
      <c r="A143" s="43"/>
      <c r="B143" s="25" t="s">
        <v>85</v>
      </c>
      <c r="C143" s="9"/>
      <c r="D143" s="9"/>
      <c r="E143" s="29"/>
    </row>
    <row r="144" spans="1:5" x14ac:dyDescent="0.3">
      <c r="A144" s="8"/>
      <c r="B144" s="19" t="s">
        <v>86</v>
      </c>
      <c r="C144" s="1"/>
      <c r="D144" s="1"/>
      <c r="E144" s="30"/>
    </row>
    <row r="145" spans="1:5" x14ac:dyDescent="0.3">
      <c r="A145" s="8"/>
      <c r="B145" s="19" t="s">
        <v>87</v>
      </c>
      <c r="C145" s="1"/>
      <c r="D145" s="1"/>
      <c r="E145" s="30"/>
    </row>
    <row r="146" spans="1:5" x14ac:dyDescent="0.3">
      <c r="A146" s="8"/>
      <c r="B146" s="19" t="s">
        <v>88</v>
      </c>
      <c r="C146" s="1"/>
      <c r="D146" s="1"/>
      <c r="E146" s="30"/>
    </row>
    <row r="147" spans="1:5" ht="15" thickBot="1" x14ac:dyDescent="0.35">
      <c r="A147" s="8"/>
      <c r="B147" s="20" t="s">
        <v>97</v>
      </c>
      <c r="C147" s="11"/>
      <c r="D147" s="11"/>
      <c r="E147" s="16"/>
    </row>
    <row r="148" spans="1:5" ht="15" thickBot="1" x14ac:dyDescent="0.35">
      <c r="A148" s="1"/>
      <c r="B148" s="27"/>
      <c r="C148" s="27"/>
      <c r="D148" s="27"/>
      <c r="E148" s="27"/>
    </row>
    <row r="149" spans="1:5" ht="15" thickBot="1" x14ac:dyDescent="0.35">
      <c r="A149" s="2"/>
      <c r="B149" s="39" t="s">
        <v>123</v>
      </c>
      <c r="C149" s="40" t="s">
        <v>127</v>
      </c>
      <c r="D149" s="64">
        <f>D5+D22+D42+D52+D100+D105+D111+D118+D131+D141</f>
        <v>0</v>
      </c>
      <c r="E149" s="65">
        <f>E5+E22+E42+E52+E100+E105+E111+E118+E131+E141</f>
        <v>0</v>
      </c>
    </row>
    <row r="150" spans="1:5" x14ac:dyDescent="0.3">
      <c r="A150" s="1"/>
      <c r="B150" s="12" t="s">
        <v>124</v>
      </c>
      <c r="C150" s="12"/>
      <c r="D150" s="1">
        <f>D149*C150</f>
        <v>0</v>
      </c>
      <c r="E150" s="1">
        <f>E149*C150</f>
        <v>0</v>
      </c>
    </row>
    <row r="151" spans="1:5" x14ac:dyDescent="0.3">
      <c r="A151" s="1"/>
      <c r="B151" s="31" t="s">
        <v>125</v>
      </c>
      <c r="C151" s="32">
        <v>0.24</v>
      </c>
      <c r="D151" s="1">
        <f>D150*C151</f>
        <v>0</v>
      </c>
      <c r="E151" s="1">
        <f>E150*C151</f>
        <v>0</v>
      </c>
    </row>
    <row r="152" spans="1:5" x14ac:dyDescent="0.3">
      <c r="A152" s="1"/>
      <c r="B152" s="31" t="s">
        <v>126</v>
      </c>
      <c r="C152" s="33" t="s">
        <v>128</v>
      </c>
      <c r="D152" s="4">
        <f>D150+D151</f>
        <v>0</v>
      </c>
      <c r="E152" s="4">
        <f>E150+E151</f>
        <v>0</v>
      </c>
    </row>
    <row r="153" spans="1:5" x14ac:dyDescent="0.3">
      <c r="A153" s="1"/>
      <c r="B153" s="1"/>
      <c r="C153" s="1"/>
      <c r="D153" s="1"/>
      <c r="E153" s="1"/>
    </row>
    <row r="154" spans="1:5" x14ac:dyDescent="0.3">
      <c r="A154" s="1"/>
      <c r="B154" s="1" t="s">
        <v>165</v>
      </c>
      <c r="C154" s="1"/>
      <c r="D154" s="1"/>
      <c r="E154" s="1"/>
    </row>
  </sheetData>
  <mergeCells count="18">
    <mergeCell ref="E141:E142"/>
    <mergeCell ref="D141:D142"/>
    <mergeCell ref="E111:E112"/>
    <mergeCell ref="D111:D112"/>
    <mergeCell ref="E118:E119"/>
    <mergeCell ref="D118:D119"/>
    <mergeCell ref="E131:E132"/>
    <mergeCell ref="D131:D132"/>
    <mergeCell ref="E100:E101"/>
    <mergeCell ref="D100:D101"/>
    <mergeCell ref="E105:E106"/>
    <mergeCell ref="D105:D106"/>
    <mergeCell ref="D5:D6"/>
    <mergeCell ref="E5:E6"/>
    <mergeCell ref="E22:E23"/>
    <mergeCell ref="D22:D23"/>
    <mergeCell ref="E42:E43"/>
    <mergeCell ref="D42:D4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Maire Arm</dc:creator>
  <cp:lastModifiedBy>Jaan Lõõnik</cp:lastModifiedBy>
  <cp:lastPrinted>2021-11-19T11:41:21Z</cp:lastPrinted>
  <dcterms:created xsi:type="dcterms:W3CDTF">2020-05-15T10:18:17Z</dcterms:created>
  <dcterms:modified xsi:type="dcterms:W3CDTF">2026-07-27T09:24:51Z</dcterms:modified>
</cp:coreProperties>
</file>